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硕士" sheetId="1" r:id="rId1"/>
    <sheet name="博士" sheetId="2" r:id="rId2"/>
  </sheets>
  <calcPr calcId="144525"/>
</workbook>
</file>

<file path=xl/sharedStrings.xml><?xml version="1.0" encoding="utf-8"?>
<sst xmlns="http://schemas.openxmlformats.org/spreadsheetml/2006/main" count="322" uniqueCount="138">
  <si>
    <t>附件1</t>
  </si>
  <si>
    <t>2022级硕士研究生第二阶段学业奖学金初评结果汇总表</t>
  </si>
  <si>
    <t xml:space="preserve">单位公章：                                           负责人签字：          </t>
  </si>
  <si>
    <t>序号</t>
  </si>
  <si>
    <t>学院（系）</t>
  </si>
  <si>
    <t>学号</t>
  </si>
  <si>
    <t>姓名</t>
  </si>
  <si>
    <t>专业</t>
  </si>
  <si>
    <t>评定等级</t>
  </si>
  <si>
    <t>综合考核排名百分比（排名/总人数）</t>
  </si>
  <si>
    <t>海洋学院</t>
  </si>
  <si>
    <t>221311040005</t>
  </si>
  <si>
    <t>胡宇熙</t>
  </si>
  <si>
    <t>海洋科学</t>
  </si>
  <si>
    <t>一等</t>
  </si>
  <si>
    <t>221311040035</t>
  </si>
  <si>
    <t>李申奥</t>
  </si>
  <si>
    <t>221311040024</t>
  </si>
  <si>
    <t>姚云龙</t>
  </si>
  <si>
    <t>221311040038</t>
  </si>
  <si>
    <t>孙晨祎</t>
  </si>
  <si>
    <t>221311040008</t>
  </si>
  <si>
    <t>李想</t>
  </si>
  <si>
    <t>221311040031</t>
  </si>
  <si>
    <t>崔楠</t>
  </si>
  <si>
    <t>221311040020</t>
  </si>
  <si>
    <t>吴心宇</t>
  </si>
  <si>
    <t>221311040010</t>
  </si>
  <si>
    <t>刘明昊</t>
  </si>
  <si>
    <t>221311040033</t>
  </si>
  <si>
    <t>黄梦涵</t>
  </si>
  <si>
    <t>221311040040</t>
  </si>
  <si>
    <t>王泓然</t>
  </si>
  <si>
    <t>221311040028</t>
  </si>
  <si>
    <t>赵天择</t>
  </si>
  <si>
    <t>221311040039</t>
  </si>
  <si>
    <t>汪心悦</t>
  </si>
  <si>
    <t>221311040044</t>
  </si>
  <si>
    <t>张雯靖</t>
  </si>
  <si>
    <t>221311040032</t>
  </si>
  <si>
    <t>高睿宸</t>
  </si>
  <si>
    <t>二等</t>
  </si>
  <si>
    <t>221311040041</t>
  </si>
  <si>
    <t>王萌萌</t>
  </si>
  <si>
    <t>221311040029</t>
  </si>
  <si>
    <t>陈隽琳</t>
  </si>
  <si>
    <t>221311040015</t>
  </si>
  <si>
    <t>宋思洋</t>
  </si>
  <si>
    <t>221311040004</t>
  </si>
  <si>
    <t>方恒</t>
  </si>
  <si>
    <t>221311040006</t>
  </si>
  <si>
    <t>李林</t>
  </si>
  <si>
    <t>221311040003</t>
  </si>
  <si>
    <t>杜林汾</t>
  </si>
  <si>
    <t>221311040017</t>
  </si>
  <si>
    <t>王涛</t>
  </si>
  <si>
    <t>221311040018</t>
  </si>
  <si>
    <t>王雨</t>
  </si>
  <si>
    <t>221311040036</t>
  </si>
  <si>
    <t>梁思轩</t>
  </si>
  <si>
    <t>221311040021</t>
  </si>
  <si>
    <t>徐红飞</t>
  </si>
  <si>
    <t>221311040001</t>
  </si>
  <si>
    <t>陈绵培</t>
  </si>
  <si>
    <t>221311040025</t>
  </si>
  <si>
    <t>袁阳</t>
  </si>
  <si>
    <t>221311040027</t>
  </si>
  <si>
    <t>张瀚鹏</t>
  </si>
  <si>
    <t>221311040013</t>
  </si>
  <si>
    <t>牛浩然</t>
  </si>
  <si>
    <t>221311040019</t>
  </si>
  <si>
    <t>吴诚豪</t>
  </si>
  <si>
    <t>221311040011</t>
  </si>
  <si>
    <t>龙子腾</t>
  </si>
  <si>
    <t>221311040042</t>
  </si>
  <si>
    <t>徐畅</t>
  </si>
  <si>
    <t>221311040034</t>
  </si>
  <si>
    <t>雷天影</t>
  </si>
  <si>
    <t>221311040037</t>
  </si>
  <si>
    <t>聂春兰</t>
  </si>
  <si>
    <t>221311040022</t>
  </si>
  <si>
    <t>徐雪峰</t>
  </si>
  <si>
    <t>221311040014</t>
  </si>
  <si>
    <t>任永明</t>
  </si>
  <si>
    <t>221311040009</t>
  </si>
  <si>
    <t>梁铂雨</t>
  </si>
  <si>
    <t>221311040030</t>
  </si>
  <si>
    <t>崔立帆</t>
  </si>
  <si>
    <t>221311040012</t>
  </si>
  <si>
    <t>马超</t>
  </si>
  <si>
    <t>221311040002</t>
  </si>
  <si>
    <t>丁义</t>
  </si>
  <si>
    <t>221311040007</t>
  </si>
  <si>
    <t>李文庆</t>
  </si>
  <si>
    <t>221311040023</t>
  </si>
  <si>
    <t>晏阳天</t>
  </si>
  <si>
    <t>221311040016</t>
  </si>
  <si>
    <t>谭文睿</t>
  </si>
  <si>
    <t>221311040043</t>
  </si>
  <si>
    <t>翟嘉蕙</t>
  </si>
  <si>
    <t>2022级博士研究生第二阶段学业奖学金初评结果汇总表</t>
  </si>
  <si>
    <t>备注</t>
  </si>
  <si>
    <t>220411080002</t>
  </si>
  <si>
    <t>蒋先</t>
  </si>
  <si>
    <t>220211080001</t>
  </si>
  <si>
    <t>曹源</t>
  </si>
  <si>
    <t>220211080008</t>
  </si>
  <si>
    <t>张亚娟</t>
  </si>
  <si>
    <t>220411080007</t>
  </si>
  <si>
    <t>陈淑芬</t>
  </si>
  <si>
    <t>220411080001</t>
  </si>
  <si>
    <t>黄仁新</t>
  </si>
  <si>
    <t>220411080006</t>
  </si>
  <si>
    <t>张策</t>
  </si>
  <si>
    <t>220411080005</t>
  </si>
  <si>
    <t>袁金鹏</t>
  </si>
  <si>
    <t>220411080003</t>
  </si>
  <si>
    <t>李雯昊</t>
  </si>
  <si>
    <t>220411080008</t>
  </si>
  <si>
    <t>谢雪晗</t>
  </si>
  <si>
    <t>220211080005</t>
  </si>
  <si>
    <t>杨宗儒</t>
  </si>
  <si>
    <t>220211080004</t>
  </si>
  <si>
    <t>肖瑶</t>
  </si>
  <si>
    <t>220211080002</t>
  </si>
  <si>
    <t>董昭顷</t>
  </si>
  <si>
    <t>220411080004</t>
  </si>
  <si>
    <t>孟鑫</t>
  </si>
  <si>
    <t>220211080003</t>
  </si>
  <si>
    <t>宋志豪</t>
  </si>
  <si>
    <t>220211080007</t>
  </si>
  <si>
    <t>张嘉玮</t>
  </si>
  <si>
    <t>220311020001</t>
  </si>
  <si>
    <t>谈沐阳</t>
  </si>
  <si>
    <t>资源与环境</t>
  </si>
  <si>
    <t>210811080001</t>
  </si>
  <si>
    <t>崔荣</t>
  </si>
  <si>
    <t>21级直博生，指标单列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</si>
</sst>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5"/>
      <color theme="1"/>
      <name val="方正小标宋简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2" borderId="0" xfId="0" applyFill="1">
      <alignment vertical="center"/>
    </xf>
    <xf numFmtId="0" fontId="9" fillId="0" borderId="2" xfId="0" applyFont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7"/>
  <sheetViews>
    <sheetView zoomScale="115" zoomScaleNormal="115" workbookViewId="0">
      <selection activeCell="I18" sqref="I18"/>
    </sheetView>
  </sheetViews>
  <sheetFormatPr defaultColWidth="9" defaultRowHeight="13.5" outlineLevelCol="6"/>
  <cols>
    <col min="1" max="1" width="6.125" customWidth="1"/>
    <col min="2" max="2" width="15.5" customWidth="1"/>
    <col min="3" max="3" width="19.875" customWidth="1"/>
    <col min="4" max="4" width="12.5" customWidth="1"/>
    <col min="5" max="5" width="16.6" customWidth="1"/>
    <col min="6" max="6" width="11.5" customWidth="1"/>
    <col min="7" max="7" width="19.75" style="1" customWidth="1"/>
  </cols>
  <sheetData>
    <row r="1" ht="18.75" spans="1:2">
      <c r="A1" s="2" t="s">
        <v>0</v>
      </c>
      <c r="B1" s="2"/>
    </row>
    <row r="2" ht="39" customHeight="1" spans="1:7">
      <c r="A2" s="3" t="s">
        <v>1</v>
      </c>
      <c r="B2" s="3"/>
      <c r="C2" s="3"/>
      <c r="D2" s="3"/>
      <c r="E2" s="3"/>
      <c r="F2" s="3"/>
      <c r="G2" s="4"/>
    </row>
    <row r="3" ht="38" customHeight="1" spans="1:7">
      <c r="A3" s="5" t="s">
        <v>2</v>
      </c>
      <c r="B3" s="5"/>
      <c r="C3" s="5"/>
      <c r="D3" s="5"/>
      <c r="E3" s="5"/>
      <c r="F3" s="5"/>
      <c r="G3" s="6"/>
    </row>
    <row r="4" ht="72" customHeight="1" spans="1:7">
      <c r="A4" s="22" t="s">
        <v>3</v>
      </c>
      <c r="B4" s="22" t="s">
        <v>4</v>
      </c>
      <c r="C4" s="22" t="s">
        <v>5</v>
      </c>
      <c r="D4" s="22" t="s">
        <v>6</v>
      </c>
      <c r="E4" s="22" t="s">
        <v>7</v>
      </c>
      <c r="F4" s="22" t="s">
        <v>8</v>
      </c>
      <c r="G4" s="23" t="s">
        <v>9</v>
      </c>
    </row>
    <row r="5" ht="14.25" spans="1:7">
      <c r="A5" s="9">
        <v>1</v>
      </c>
      <c r="B5" s="9" t="s">
        <v>10</v>
      </c>
      <c r="C5" s="11" t="s">
        <v>11</v>
      </c>
      <c r="D5" s="11" t="s">
        <v>12</v>
      </c>
      <c r="E5" s="9" t="s">
        <v>13</v>
      </c>
      <c r="F5" s="9" t="s">
        <v>14</v>
      </c>
      <c r="G5" s="12">
        <f>A5/43</f>
        <v>0.0232558139534884</v>
      </c>
    </row>
    <row r="6" ht="14.25" spans="1:7">
      <c r="A6" s="9">
        <v>2</v>
      </c>
      <c r="B6" s="9" t="s">
        <v>10</v>
      </c>
      <c r="C6" s="11" t="s">
        <v>15</v>
      </c>
      <c r="D6" s="11" t="s">
        <v>16</v>
      </c>
      <c r="E6" s="9" t="s">
        <v>13</v>
      </c>
      <c r="F6" s="9" t="s">
        <v>14</v>
      </c>
      <c r="G6" s="12">
        <f t="shared" ref="G6:G47" si="0">A6/43</f>
        <v>0.0465116279069767</v>
      </c>
    </row>
    <row r="7" ht="14.25" spans="1:7">
      <c r="A7" s="9">
        <v>3</v>
      </c>
      <c r="B7" s="9" t="s">
        <v>10</v>
      </c>
      <c r="C7" s="11" t="s">
        <v>17</v>
      </c>
      <c r="D7" s="11" t="s">
        <v>18</v>
      </c>
      <c r="E7" s="9" t="s">
        <v>13</v>
      </c>
      <c r="F7" s="9" t="s">
        <v>14</v>
      </c>
      <c r="G7" s="12">
        <f t="shared" si="0"/>
        <v>0.0697674418604651</v>
      </c>
    </row>
    <row r="8" ht="14.25" spans="1:7">
      <c r="A8" s="9">
        <v>4</v>
      </c>
      <c r="B8" s="9" t="s">
        <v>10</v>
      </c>
      <c r="C8" s="11" t="s">
        <v>19</v>
      </c>
      <c r="D8" s="11" t="s">
        <v>20</v>
      </c>
      <c r="E8" s="9" t="s">
        <v>13</v>
      </c>
      <c r="F8" s="9" t="s">
        <v>14</v>
      </c>
      <c r="G8" s="12">
        <f t="shared" si="0"/>
        <v>0.0930232558139535</v>
      </c>
    </row>
    <row r="9" ht="14.25" spans="1:7">
      <c r="A9" s="9">
        <v>5</v>
      </c>
      <c r="B9" s="9" t="s">
        <v>10</v>
      </c>
      <c r="C9" s="11" t="s">
        <v>21</v>
      </c>
      <c r="D9" s="11" t="s">
        <v>22</v>
      </c>
      <c r="E9" s="9" t="s">
        <v>13</v>
      </c>
      <c r="F9" s="9" t="s">
        <v>14</v>
      </c>
      <c r="G9" s="12">
        <f t="shared" si="0"/>
        <v>0.116279069767442</v>
      </c>
    </row>
    <row r="10" ht="14.25" spans="1:7">
      <c r="A10" s="9">
        <v>6</v>
      </c>
      <c r="B10" s="9" t="s">
        <v>10</v>
      </c>
      <c r="C10" s="11" t="s">
        <v>23</v>
      </c>
      <c r="D10" s="11" t="s">
        <v>24</v>
      </c>
      <c r="E10" s="9" t="s">
        <v>13</v>
      </c>
      <c r="F10" s="9" t="s">
        <v>14</v>
      </c>
      <c r="G10" s="12">
        <f t="shared" si="0"/>
        <v>0.13953488372093</v>
      </c>
    </row>
    <row r="11" ht="14.25" spans="1:7">
      <c r="A11" s="9">
        <v>7</v>
      </c>
      <c r="B11" s="9" t="s">
        <v>10</v>
      </c>
      <c r="C11" s="11" t="s">
        <v>25</v>
      </c>
      <c r="D11" s="11" t="s">
        <v>26</v>
      </c>
      <c r="E11" s="9" t="s">
        <v>13</v>
      </c>
      <c r="F11" s="9" t="s">
        <v>14</v>
      </c>
      <c r="G11" s="12">
        <f t="shared" si="0"/>
        <v>0.162790697674419</v>
      </c>
    </row>
    <row r="12" s="21" customFormat="1" ht="14.25" spans="1:7">
      <c r="A12" s="24">
        <v>8</v>
      </c>
      <c r="B12" s="24" t="s">
        <v>10</v>
      </c>
      <c r="C12" s="25" t="s">
        <v>27</v>
      </c>
      <c r="D12" s="25" t="s">
        <v>28</v>
      </c>
      <c r="E12" s="24" t="s">
        <v>13</v>
      </c>
      <c r="F12" s="9" t="s">
        <v>14</v>
      </c>
      <c r="G12" s="12">
        <f t="shared" si="0"/>
        <v>0.186046511627907</v>
      </c>
    </row>
    <row r="13" ht="14.25" spans="1:7">
      <c r="A13" s="9">
        <v>9</v>
      </c>
      <c r="B13" s="9" t="s">
        <v>10</v>
      </c>
      <c r="C13" s="11" t="s">
        <v>29</v>
      </c>
      <c r="D13" s="11" t="s">
        <v>30</v>
      </c>
      <c r="E13" s="9" t="s">
        <v>13</v>
      </c>
      <c r="F13" s="9" t="s">
        <v>14</v>
      </c>
      <c r="G13" s="12">
        <f t="shared" si="0"/>
        <v>0.209302325581395</v>
      </c>
    </row>
    <row r="14" ht="14.25" spans="1:7">
      <c r="A14" s="9">
        <v>10</v>
      </c>
      <c r="B14" s="9" t="s">
        <v>10</v>
      </c>
      <c r="C14" s="11" t="s">
        <v>31</v>
      </c>
      <c r="D14" s="11" t="s">
        <v>32</v>
      </c>
      <c r="E14" s="9" t="s">
        <v>13</v>
      </c>
      <c r="F14" s="9" t="s">
        <v>14</v>
      </c>
      <c r="G14" s="12">
        <f t="shared" si="0"/>
        <v>0.232558139534884</v>
      </c>
    </row>
    <row r="15" ht="14.25" spans="1:7">
      <c r="A15" s="9">
        <v>11</v>
      </c>
      <c r="B15" s="9" t="s">
        <v>10</v>
      </c>
      <c r="C15" s="11" t="s">
        <v>33</v>
      </c>
      <c r="D15" s="11" t="s">
        <v>34</v>
      </c>
      <c r="E15" s="9" t="s">
        <v>13</v>
      </c>
      <c r="F15" s="9" t="s">
        <v>14</v>
      </c>
      <c r="G15" s="12">
        <f t="shared" si="0"/>
        <v>0.255813953488372</v>
      </c>
    </row>
    <row r="16" ht="14.25" spans="1:7">
      <c r="A16" s="26">
        <v>12</v>
      </c>
      <c r="B16" s="26" t="s">
        <v>10</v>
      </c>
      <c r="C16" s="27" t="s">
        <v>35</v>
      </c>
      <c r="D16" s="27" t="s">
        <v>36</v>
      </c>
      <c r="E16" s="26" t="s">
        <v>13</v>
      </c>
      <c r="F16" s="26" t="s">
        <v>14</v>
      </c>
      <c r="G16" s="28">
        <f t="shared" si="0"/>
        <v>0.27906976744186</v>
      </c>
    </row>
    <row r="17" ht="14.25" spans="1:7">
      <c r="A17" s="14">
        <v>13</v>
      </c>
      <c r="B17" s="14" t="s">
        <v>10</v>
      </c>
      <c r="C17" s="29" t="s">
        <v>37</v>
      </c>
      <c r="D17" s="29" t="s">
        <v>38</v>
      </c>
      <c r="E17" s="14" t="s">
        <v>13</v>
      </c>
      <c r="F17" s="14" t="s">
        <v>14</v>
      </c>
      <c r="G17" s="18">
        <f t="shared" si="0"/>
        <v>0.302325581395349</v>
      </c>
    </row>
    <row r="18" ht="14.25" spans="1:7">
      <c r="A18" s="9">
        <v>14</v>
      </c>
      <c r="B18" s="9" t="s">
        <v>10</v>
      </c>
      <c r="C18" s="11" t="s">
        <v>39</v>
      </c>
      <c r="D18" s="11" t="s">
        <v>40</v>
      </c>
      <c r="E18" s="9" t="s">
        <v>13</v>
      </c>
      <c r="F18" s="9" t="s">
        <v>41</v>
      </c>
      <c r="G18" s="12">
        <f t="shared" si="0"/>
        <v>0.325581395348837</v>
      </c>
    </row>
    <row r="19" ht="14.25" spans="1:7">
      <c r="A19" s="9">
        <v>15</v>
      </c>
      <c r="B19" s="9" t="s">
        <v>10</v>
      </c>
      <c r="C19" s="11" t="s">
        <v>42</v>
      </c>
      <c r="D19" s="11" t="s">
        <v>43</v>
      </c>
      <c r="E19" s="9" t="s">
        <v>13</v>
      </c>
      <c r="F19" s="9" t="s">
        <v>41</v>
      </c>
      <c r="G19" s="12">
        <f t="shared" si="0"/>
        <v>0.348837209302326</v>
      </c>
    </row>
    <row r="20" ht="14.25" spans="1:7">
      <c r="A20" s="9">
        <v>16</v>
      </c>
      <c r="B20" s="9" t="s">
        <v>10</v>
      </c>
      <c r="C20" s="11" t="s">
        <v>44</v>
      </c>
      <c r="D20" s="11" t="s">
        <v>45</v>
      </c>
      <c r="E20" s="9" t="s">
        <v>13</v>
      </c>
      <c r="F20" s="9" t="s">
        <v>41</v>
      </c>
      <c r="G20" s="12">
        <f t="shared" si="0"/>
        <v>0.372093023255814</v>
      </c>
    </row>
    <row r="21" ht="14.25" spans="1:7">
      <c r="A21" s="9">
        <v>17</v>
      </c>
      <c r="B21" s="9" t="s">
        <v>10</v>
      </c>
      <c r="C21" s="11" t="s">
        <v>46</v>
      </c>
      <c r="D21" s="11" t="s">
        <v>47</v>
      </c>
      <c r="E21" s="9" t="s">
        <v>13</v>
      </c>
      <c r="F21" s="9" t="s">
        <v>41</v>
      </c>
      <c r="G21" s="12">
        <f t="shared" si="0"/>
        <v>0.395348837209302</v>
      </c>
    </row>
    <row r="22" ht="14.25" spans="1:7">
      <c r="A22" s="9">
        <v>18</v>
      </c>
      <c r="B22" s="9" t="s">
        <v>10</v>
      </c>
      <c r="C22" s="11" t="s">
        <v>48</v>
      </c>
      <c r="D22" s="11" t="s">
        <v>49</v>
      </c>
      <c r="E22" s="9" t="s">
        <v>13</v>
      </c>
      <c r="F22" s="9" t="s">
        <v>41</v>
      </c>
      <c r="G22" s="12">
        <f t="shared" si="0"/>
        <v>0.418604651162791</v>
      </c>
    </row>
    <row r="23" ht="14.25" spans="1:7">
      <c r="A23" s="9">
        <v>19</v>
      </c>
      <c r="B23" s="9" t="s">
        <v>10</v>
      </c>
      <c r="C23" s="11" t="s">
        <v>50</v>
      </c>
      <c r="D23" s="11" t="s">
        <v>51</v>
      </c>
      <c r="E23" s="9" t="s">
        <v>13</v>
      </c>
      <c r="F23" s="9" t="s">
        <v>41</v>
      </c>
      <c r="G23" s="12">
        <f t="shared" si="0"/>
        <v>0.441860465116279</v>
      </c>
    </row>
    <row r="24" ht="14.25" spans="1:7">
      <c r="A24" s="9">
        <v>20</v>
      </c>
      <c r="B24" s="9" t="s">
        <v>10</v>
      </c>
      <c r="C24" s="11" t="s">
        <v>52</v>
      </c>
      <c r="D24" s="11" t="s">
        <v>53</v>
      </c>
      <c r="E24" s="9" t="s">
        <v>13</v>
      </c>
      <c r="F24" s="9" t="s">
        <v>41</v>
      </c>
      <c r="G24" s="12">
        <f t="shared" si="0"/>
        <v>0.465116279069767</v>
      </c>
    </row>
    <row r="25" ht="14.25" spans="1:7">
      <c r="A25" s="9">
        <v>21</v>
      </c>
      <c r="B25" s="9" t="s">
        <v>10</v>
      </c>
      <c r="C25" s="11" t="s">
        <v>54</v>
      </c>
      <c r="D25" s="11" t="s">
        <v>55</v>
      </c>
      <c r="E25" s="9" t="s">
        <v>13</v>
      </c>
      <c r="F25" s="9" t="s">
        <v>41</v>
      </c>
      <c r="G25" s="12">
        <f t="shared" si="0"/>
        <v>0.488372093023256</v>
      </c>
    </row>
    <row r="26" ht="14.25" spans="1:7">
      <c r="A26" s="9">
        <v>22</v>
      </c>
      <c r="B26" s="9" t="s">
        <v>10</v>
      </c>
      <c r="C26" s="11" t="s">
        <v>56</v>
      </c>
      <c r="D26" s="11" t="s">
        <v>57</v>
      </c>
      <c r="E26" s="9" t="s">
        <v>13</v>
      </c>
      <c r="F26" s="9" t="s">
        <v>41</v>
      </c>
      <c r="G26" s="12">
        <f t="shared" si="0"/>
        <v>0.511627906976744</v>
      </c>
    </row>
    <row r="27" ht="14.25" spans="1:7">
      <c r="A27" s="9">
        <v>23</v>
      </c>
      <c r="B27" s="9" t="s">
        <v>10</v>
      </c>
      <c r="C27" s="11" t="s">
        <v>58</v>
      </c>
      <c r="D27" s="11" t="s">
        <v>59</v>
      </c>
      <c r="E27" s="9" t="s">
        <v>13</v>
      </c>
      <c r="F27" s="9" t="s">
        <v>41</v>
      </c>
      <c r="G27" s="12">
        <f t="shared" si="0"/>
        <v>0.534883720930233</v>
      </c>
    </row>
    <row r="28" ht="14.25" spans="1:7">
      <c r="A28" s="9">
        <v>24</v>
      </c>
      <c r="B28" s="9" t="s">
        <v>10</v>
      </c>
      <c r="C28" s="11" t="s">
        <v>60</v>
      </c>
      <c r="D28" s="11" t="s">
        <v>61</v>
      </c>
      <c r="E28" s="9" t="s">
        <v>13</v>
      </c>
      <c r="F28" s="9" t="s">
        <v>41</v>
      </c>
      <c r="G28" s="12">
        <f t="shared" si="0"/>
        <v>0.558139534883721</v>
      </c>
    </row>
    <row r="29" ht="14.25" spans="1:7">
      <c r="A29" s="9">
        <v>25</v>
      </c>
      <c r="B29" s="9" t="s">
        <v>10</v>
      </c>
      <c r="C29" s="11" t="s">
        <v>62</v>
      </c>
      <c r="D29" s="11" t="s">
        <v>63</v>
      </c>
      <c r="E29" s="9" t="s">
        <v>13</v>
      </c>
      <c r="F29" s="9" t="s">
        <v>41</v>
      </c>
      <c r="G29" s="12">
        <f t="shared" si="0"/>
        <v>0.581395348837209</v>
      </c>
    </row>
    <row r="30" ht="14.25" spans="1:7">
      <c r="A30" s="9">
        <v>26</v>
      </c>
      <c r="B30" s="9" t="s">
        <v>10</v>
      </c>
      <c r="C30" s="11" t="s">
        <v>64</v>
      </c>
      <c r="D30" s="11" t="s">
        <v>65</v>
      </c>
      <c r="E30" s="9" t="s">
        <v>13</v>
      </c>
      <c r="F30" s="9" t="s">
        <v>41</v>
      </c>
      <c r="G30" s="12">
        <f t="shared" si="0"/>
        <v>0.604651162790698</v>
      </c>
    </row>
    <row r="31" ht="14.25" spans="1:7">
      <c r="A31" s="9">
        <v>27</v>
      </c>
      <c r="B31" s="9" t="s">
        <v>10</v>
      </c>
      <c r="C31" s="11" t="s">
        <v>66</v>
      </c>
      <c r="D31" s="11" t="s">
        <v>67</v>
      </c>
      <c r="E31" s="9" t="s">
        <v>13</v>
      </c>
      <c r="F31" s="9" t="s">
        <v>41</v>
      </c>
      <c r="G31" s="12">
        <f t="shared" si="0"/>
        <v>0.627906976744186</v>
      </c>
    </row>
    <row r="32" ht="14.25" spans="1:7">
      <c r="A32" s="9">
        <v>28</v>
      </c>
      <c r="B32" s="9" t="s">
        <v>10</v>
      </c>
      <c r="C32" s="11" t="s">
        <v>68</v>
      </c>
      <c r="D32" s="11" t="s">
        <v>69</v>
      </c>
      <c r="E32" s="9" t="s">
        <v>13</v>
      </c>
      <c r="F32" s="9" t="s">
        <v>41</v>
      </c>
      <c r="G32" s="12">
        <f t="shared" si="0"/>
        <v>0.651162790697674</v>
      </c>
    </row>
    <row r="33" ht="14.25" spans="1:7">
      <c r="A33" s="9">
        <v>29</v>
      </c>
      <c r="B33" s="9" t="s">
        <v>10</v>
      </c>
      <c r="C33" s="11" t="s">
        <v>70</v>
      </c>
      <c r="D33" s="11" t="s">
        <v>71</v>
      </c>
      <c r="E33" s="9" t="s">
        <v>13</v>
      </c>
      <c r="F33" s="9" t="s">
        <v>41</v>
      </c>
      <c r="G33" s="12">
        <f t="shared" si="0"/>
        <v>0.674418604651163</v>
      </c>
    </row>
    <row r="34" ht="14.25" spans="1:7">
      <c r="A34" s="9">
        <v>30</v>
      </c>
      <c r="B34" s="9" t="s">
        <v>10</v>
      </c>
      <c r="C34" s="11" t="s">
        <v>72</v>
      </c>
      <c r="D34" s="11" t="s">
        <v>73</v>
      </c>
      <c r="E34" s="9" t="s">
        <v>13</v>
      </c>
      <c r="F34" s="9" t="s">
        <v>41</v>
      </c>
      <c r="G34" s="12">
        <f t="shared" si="0"/>
        <v>0.697674418604651</v>
      </c>
    </row>
    <row r="35" ht="14.25" spans="1:7">
      <c r="A35" s="9">
        <v>31</v>
      </c>
      <c r="B35" s="9" t="s">
        <v>10</v>
      </c>
      <c r="C35" s="11" t="s">
        <v>74</v>
      </c>
      <c r="D35" s="11" t="s">
        <v>75</v>
      </c>
      <c r="E35" s="9" t="s">
        <v>13</v>
      </c>
      <c r="F35" s="9" t="s">
        <v>41</v>
      </c>
      <c r="G35" s="12">
        <f t="shared" si="0"/>
        <v>0.720930232558139</v>
      </c>
    </row>
    <row r="36" ht="14.25" spans="1:7">
      <c r="A36" s="9">
        <v>32</v>
      </c>
      <c r="B36" s="9" t="s">
        <v>10</v>
      </c>
      <c r="C36" s="11" t="s">
        <v>76</v>
      </c>
      <c r="D36" s="11" t="s">
        <v>77</v>
      </c>
      <c r="E36" s="9" t="s">
        <v>13</v>
      </c>
      <c r="F36" s="9" t="s">
        <v>41</v>
      </c>
      <c r="G36" s="12">
        <f t="shared" si="0"/>
        <v>0.744186046511628</v>
      </c>
    </row>
    <row r="37" ht="14.25" spans="1:7">
      <c r="A37" s="9">
        <v>33</v>
      </c>
      <c r="B37" s="9" t="s">
        <v>10</v>
      </c>
      <c r="C37" s="11" t="s">
        <v>78</v>
      </c>
      <c r="D37" s="11" t="s">
        <v>79</v>
      </c>
      <c r="E37" s="9" t="s">
        <v>13</v>
      </c>
      <c r="F37" s="9" t="s">
        <v>41</v>
      </c>
      <c r="G37" s="12">
        <f t="shared" si="0"/>
        <v>0.767441860465116</v>
      </c>
    </row>
    <row r="38" ht="14.25" spans="1:7">
      <c r="A38" s="9">
        <v>34</v>
      </c>
      <c r="B38" s="9" t="s">
        <v>10</v>
      </c>
      <c r="C38" s="11" t="s">
        <v>80</v>
      </c>
      <c r="D38" s="11" t="s">
        <v>81</v>
      </c>
      <c r="E38" s="9" t="s">
        <v>13</v>
      </c>
      <c r="F38" s="9" t="s">
        <v>41</v>
      </c>
      <c r="G38" s="12">
        <f t="shared" si="0"/>
        <v>0.790697674418605</v>
      </c>
    </row>
    <row r="39" ht="14.25" spans="1:7">
      <c r="A39" s="9">
        <v>35</v>
      </c>
      <c r="B39" s="9" t="s">
        <v>10</v>
      </c>
      <c r="C39" s="11" t="s">
        <v>82</v>
      </c>
      <c r="D39" s="11" t="s">
        <v>83</v>
      </c>
      <c r="E39" s="9" t="s">
        <v>13</v>
      </c>
      <c r="F39" s="9" t="s">
        <v>41</v>
      </c>
      <c r="G39" s="12">
        <f t="shared" si="0"/>
        <v>0.813953488372093</v>
      </c>
    </row>
    <row r="40" ht="14.25" spans="1:7">
      <c r="A40" s="9">
        <v>36</v>
      </c>
      <c r="B40" s="9" t="s">
        <v>10</v>
      </c>
      <c r="C40" s="11" t="s">
        <v>84</v>
      </c>
      <c r="D40" s="11" t="s">
        <v>85</v>
      </c>
      <c r="E40" s="9" t="s">
        <v>13</v>
      </c>
      <c r="F40" s="9" t="s">
        <v>41</v>
      </c>
      <c r="G40" s="12">
        <f t="shared" si="0"/>
        <v>0.837209302325581</v>
      </c>
    </row>
    <row r="41" ht="14.25" spans="1:7">
      <c r="A41" s="9">
        <v>37</v>
      </c>
      <c r="B41" s="9" t="s">
        <v>10</v>
      </c>
      <c r="C41" s="11" t="s">
        <v>86</v>
      </c>
      <c r="D41" s="11" t="s">
        <v>87</v>
      </c>
      <c r="E41" s="9" t="s">
        <v>13</v>
      </c>
      <c r="F41" s="9" t="s">
        <v>41</v>
      </c>
      <c r="G41" s="12">
        <f t="shared" si="0"/>
        <v>0.86046511627907</v>
      </c>
    </row>
    <row r="42" ht="14.25" spans="1:7">
      <c r="A42" s="9">
        <v>38</v>
      </c>
      <c r="B42" s="9" t="s">
        <v>10</v>
      </c>
      <c r="C42" s="11" t="s">
        <v>88</v>
      </c>
      <c r="D42" s="11" t="s">
        <v>89</v>
      </c>
      <c r="E42" s="9" t="s">
        <v>13</v>
      </c>
      <c r="F42" s="9" t="s">
        <v>41</v>
      </c>
      <c r="G42" s="12">
        <f t="shared" si="0"/>
        <v>0.883720930232558</v>
      </c>
    </row>
    <row r="43" ht="14.25" spans="1:7">
      <c r="A43" s="9">
        <v>39</v>
      </c>
      <c r="B43" s="9" t="s">
        <v>10</v>
      </c>
      <c r="C43" s="11" t="s">
        <v>90</v>
      </c>
      <c r="D43" s="11" t="s">
        <v>91</v>
      </c>
      <c r="E43" s="9" t="s">
        <v>13</v>
      </c>
      <c r="F43" s="9" t="s">
        <v>41</v>
      </c>
      <c r="G43" s="12">
        <f t="shared" si="0"/>
        <v>0.906976744186046</v>
      </c>
    </row>
    <row r="44" ht="14.25" spans="1:7">
      <c r="A44" s="9">
        <v>40</v>
      </c>
      <c r="B44" s="9" t="s">
        <v>10</v>
      </c>
      <c r="C44" s="11" t="s">
        <v>92</v>
      </c>
      <c r="D44" s="11" t="s">
        <v>93</v>
      </c>
      <c r="E44" s="9" t="s">
        <v>13</v>
      </c>
      <c r="F44" s="9" t="s">
        <v>41</v>
      </c>
      <c r="G44" s="12">
        <f t="shared" si="0"/>
        <v>0.930232558139535</v>
      </c>
    </row>
    <row r="45" ht="14.25" spans="1:7">
      <c r="A45" s="9">
        <v>41</v>
      </c>
      <c r="B45" s="9" t="s">
        <v>10</v>
      </c>
      <c r="C45" s="11" t="s">
        <v>94</v>
      </c>
      <c r="D45" s="11" t="s">
        <v>95</v>
      </c>
      <c r="E45" s="9" t="s">
        <v>13</v>
      </c>
      <c r="F45" s="9" t="s">
        <v>41</v>
      </c>
      <c r="G45" s="12">
        <f t="shared" si="0"/>
        <v>0.953488372093023</v>
      </c>
    </row>
    <row r="46" ht="14.25" spans="1:7">
      <c r="A46" s="9">
        <v>42</v>
      </c>
      <c r="B46" s="9" t="s">
        <v>10</v>
      </c>
      <c r="C46" s="11" t="s">
        <v>96</v>
      </c>
      <c r="D46" s="11" t="s">
        <v>97</v>
      </c>
      <c r="E46" s="9" t="s">
        <v>13</v>
      </c>
      <c r="F46" s="9" t="s">
        <v>41</v>
      </c>
      <c r="G46" s="12">
        <f t="shared" si="0"/>
        <v>0.976744186046512</v>
      </c>
    </row>
    <row r="47" ht="14.25" spans="1:7">
      <c r="A47" s="9">
        <v>43</v>
      </c>
      <c r="B47" s="9" t="s">
        <v>10</v>
      </c>
      <c r="C47" s="11" t="s">
        <v>98</v>
      </c>
      <c r="D47" s="11" t="s">
        <v>99</v>
      </c>
      <c r="E47" s="9" t="s">
        <v>13</v>
      </c>
      <c r="F47" s="9" t="s">
        <v>41</v>
      </c>
      <c r="G47" s="12">
        <f t="shared" si="0"/>
        <v>1</v>
      </c>
    </row>
  </sheetData>
  <mergeCells count="3">
    <mergeCell ref="A1:B1"/>
    <mergeCell ref="A2:G2"/>
    <mergeCell ref="A3:G3"/>
  </mergeCells>
  <conditionalFormatting sqref="C5:C47">
    <cfRule type="duplicateValues" dxfId="0" priority="1"/>
    <cfRule type="duplicateValues" dxfId="1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topLeftCell="A4" workbookViewId="0">
      <selection activeCell="J15" sqref="J15"/>
    </sheetView>
  </sheetViews>
  <sheetFormatPr defaultColWidth="9" defaultRowHeight="13.5" outlineLevelCol="7"/>
  <cols>
    <col min="1" max="1" width="6.125" customWidth="1"/>
    <col min="2" max="2" width="15.5" customWidth="1"/>
    <col min="3" max="3" width="19" customWidth="1"/>
    <col min="4" max="4" width="12.5" customWidth="1"/>
    <col min="5" max="5" width="15" customWidth="1"/>
    <col min="6" max="6" width="11.875" customWidth="1"/>
    <col min="7" max="7" width="25.125" style="1" customWidth="1"/>
  </cols>
  <sheetData>
    <row r="1" customFormat="1" ht="18.75" spans="1:7">
      <c r="A1" s="2" t="s">
        <v>0</v>
      </c>
      <c r="B1" s="2"/>
      <c r="G1" s="1"/>
    </row>
    <row r="2" ht="30" customHeight="1" spans="1:7">
      <c r="A2" s="3" t="s">
        <v>100</v>
      </c>
      <c r="B2" s="3"/>
      <c r="C2" s="3"/>
      <c r="D2" s="3"/>
      <c r="E2" s="3"/>
      <c r="F2" s="3"/>
      <c r="G2" s="4"/>
    </row>
    <row r="3" ht="30" customHeight="1" spans="1:7">
      <c r="A3" s="5" t="s">
        <v>2</v>
      </c>
      <c r="B3" s="5"/>
      <c r="C3" s="5"/>
      <c r="D3" s="5"/>
      <c r="E3" s="5"/>
      <c r="F3" s="5"/>
      <c r="G3" s="6"/>
    </row>
    <row r="4" ht="27.95" customHeight="1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8" t="s">
        <v>101</v>
      </c>
    </row>
    <row r="5" ht="14.25" spans="1:8">
      <c r="A5" s="9">
        <v>1</v>
      </c>
      <c r="B5" s="9" t="s">
        <v>10</v>
      </c>
      <c r="C5" s="10" t="s">
        <v>102</v>
      </c>
      <c r="D5" s="10" t="s">
        <v>103</v>
      </c>
      <c r="E5" s="10" t="s">
        <v>13</v>
      </c>
      <c r="F5" s="11" t="s">
        <v>14</v>
      </c>
      <c r="G5" s="12">
        <f>A5/16</f>
        <v>0.0625</v>
      </c>
      <c r="H5" s="13"/>
    </row>
    <row r="6" ht="14.25" spans="1:8">
      <c r="A6" s="9">
        <v>2</v>
      </c>
      <c r="B6" s="9" t="s">
        <v>10</v>
      </c>
      <c r="C6" s="30" t="s">
        <v>104</v>
      </c>
      <c r="D6" s="10" t="s">
        <v>105</v>
      </c>
      <c r="E6" s="10" t="s">
        <v>13</v>
      </c>
      <c r="F6" s="11" t="s">
        <v>14</v>
      </c>
      <c r="G6" s="12">
        <f t="shared" ref="G6:G20" si="0">A6/16</f>
        <v>0.125</v>
      </c>
      <c r="H6" s="13"/>
    </row>
    <row r="7" ht="14.25" spans="1:8">
      <c r="A7" s="9">
        <v>3</v>
      </c>
      <c r="B7" s="9" t="s">
        <v>10</v>
      </c>
      <c r="C7" s="10" t="s">
        <v>106</v>
      </c>
      <c r="D7" s="10" t="s">
        <v>107</v>
      </c>
      <c r="E7" s="10" t="s">
        <v>13</v>
      </c>
      <c r="F7" s="11" t="s">
        <v>14</v>
      </c>
      <c r="G7" s="12">
        <f t="shared" si="0"/>
        <v>0.1875</v>
      </c>
      <c r="H7" s="13"/>
    </row>
    <row r="8" ht="14.25" spans="1:8">
      <c r="A8" s="14">
        <v>4</v>
      </c>
      <c r="B8" s="15" t="s">
        <v>10</v>
      </c>
      <c r="C8" s="16" t="s">
        <v>108</v>
      </c>
      <c r="D8" s="16" t="s">
        <v>109</v>
      </c>
      <c r="E8" s="16" t="s">
        <v>13</v>
      </c>
      <c r="F8" s="17" t="s">
        <v>14</v>
      </c>
      <c r="G8" s="18">
        <f t="shared" si="0"/>
        <v>0.25</v>
      </c>
      <c r="H8" s="13"/>
    </row>
    <row r="9" ht="14.25" spans="1:8">
      <c r="A9" s="9">
        <v>5</v>
      </c>
      <c r="B9" s="9" t="s">
        <v>10</v>
      </c>
      <c r="C9" s="10" t="s">
        <v>110</v>
      </c>
      <c r="D9" s="10" t="s">
        <v>111</v>
      </c>
      <c r="E9" s="10" t="s">
        <v>13</v>
      </c>
      <c r="F9" s="11" t="s">
        <v>41</v>
      </c>
      <c r="G9" s="12">
        <f t="shared" si="0"/>
        <v>0.3125</v>
      </c>
      <c r="H9" s="13"/>
    </row>
    <row r="10" ht="14.25" spans="1:8">
      <c r="A10" s="9">
        <v>6</v>
      </c>
      <c r="B10" s="9" t="s">
        <v>10</v>
      </c>
      <c r="C10" s="10" t="s">
        <v>112</v>
      </c>
      <c r="D10" s="10" t="s">
        <v>113</v>
      </c>
      <c r="E10" s="10" t="s">
        <v>13</v>
      </c>
      <c r="F10" s="11" t="s">
        <v>41</v>
      </c>
      <c r="G10" s="12">
        <f t="shared" si="0"/>
        <v>0.375</v>
      </c>
      <c r="H10" s="13"/>
    </row>
    <row r="11" ht="14.25" spans="1:8">
      <c r="A11" s="9">
        <v>7</v>
      </c>
      <c r="B11" s="9" t="s">
        <v>10</v>
      </c>
      <c r="C11" s="10" t="s">
        <v>114</v>
      </c>
      <c r="D11" s="10" t="s">
        <v>115</v>
      </c>
      <c r="E11" s="10" t="s">
        <v>13</v>
      </c>
      <c r="F11" s="11" t="s">
        <v>41</v>
      </c>
      <c r="G11" s="12">
        <f t="shared" si="0"/>
        <v>0.4375</v>
      </c>
      <c r="H11" s="13"/>
    </row>
    <row r="12" ht="14.25" spans="1:8">
      <c r="A12" s="9">
        <v>8</v>
      </c>
      <c r="B12" s="9" t="s">
        <v>10</v>
      </c>
      <c r="C12" s="10" t="s">
        <v>116</v>
      </c>
      <c r="D12" s="10" t="s">
        <v>117</v>
      </c>
      <c r="E12" s="10" t="s">
        <v>13</v>
      </c>
      <c r="F12" s="11" t="s">
        <v>41</v>
      </c>
      <c r="G12" s="12">
        <f t="shared" si="0"/>
        <v>0.5</v>
      </c>
      <c r="H12" s="13"/>
    </row>
    <row r="13" ht="14.25" spans="1:8">
      <c r="A13" s="9">
        <v>9</v>
      </c>
      <c r="B13" s="9" t="s">
        <v>10</v>
      </c>
      <c r="C13" s="10" t="s">
        <v>118</v>
      </c>
      <c r="D13" s="10" t="s">
        <v>119</v>
      </c>
      <c r="E13" s="10" t="s">
        <v>13</v>
      </c>
      <c r="F13" s="11" t="s">
        <v>41</v>
      </c>
      <c r="G13" s="12">
        <f t="shared" si="0"/>
        <v>0.5625</v>
      </c>
      <c r="H13" s="13"/>
    </row>
    <row r="14" ht="14.25" spans="1:8">
      <c r="A14" s="9">
        <v>10</v>
      </c>
      <c r="B14" s="9" t="s">
        <v>10</v>
      </c>
      <c r="C14" s="10" t="s">
        <v>120</v>
      </c>
      <c r="D14" s="10" t="s">
        <v>121</v>
      </c>
      <c r="E14" s="10" t="s">
        <v>13</v>
      </c>
      <c r="F14" s="11" t="s">
        <v>41</v>
      </c>
      <c r="G14" s="12">
        <f t="shared" si="0"/>
        <v>0.625</v>
      </c>
      <c r="H14" s="13"/>
    </row>
    <row r="15" ht="14.25" spans="1:8">
      <c r="A15" s="9">
        <v>11</v>
      </c>
      <c r="B15" s="9" t="s">
        <v>10</v>
      </c>
      <c r="C15" s="10" t="s">
        <v>122</v>
      </c>
      <c r="D15" s="10" t="s">
        <v>123</v>
      </c>
      <c r="E15" s="10" t="s">
        <v>13</v>
      </c>
      <c r="F15" s="11" t="s">
        <v>41</v>
      </c>
      <c r="G15" s="12">
        <f t="shared" si="0"/>
        <v>0.6875</v>
      </c>
      <c r="H15" s="13"/>
    </row>
    <row r="16" ht="14.25" spans="1:8">
      <c r="A16" s="9">
        <v>12</v>
      </c>
      <c r="B16" s="9" t="s">
        <v>10</v>
      </c>
      <c r="C16" s="10" t="s">
        <v>124</v>
      </c>
      <c r="D16" s="10" t="s">
        <v>125</v>
      </c>
      <c r="E16" s="10" t="s">
        <v>13</v>
      </c>
      <c r="F16" s="11" t="s">
        <v>41</v>
      </c>
      <c r="G16" s="12">
        <f t="shared" si="0"/>
        <v>0.75</v>
      </c>
      <c r="H16" s="13"/>
    </row>
    <row r="17" ht="14.25" spans="1:8">
      <c r="A17" s="9">
        <v>13</v>
      </c>
      <c r="B17" s="9" t="s">
        <v>10</v>
      </c>
      <c r="C17" s="10" t="s">
        <v>126</v>
      </c>
      <c r="D17" s="10" t="s">
        <v>127</v>
      </c>
      <c r="E17" s="10" t="s">
        <v>13</v>
      </c>
      <c r="F17" s="11" t="s">
        <v>41</v>
      </c>
      <c r="G17" s="12">
        <f t="shared" si="0"/>
        <v>0.8125</v>
      </c>
      <c r="H17" s="13"/>
    </row>
    <row r="18" ht="14.25" spans="1:8">
      <c r="A18" s="9">
        <v>14</v>
      </c>
      <c r="B18" s="9" t="s">
        <v>10</v>
      </c>
      <c r="C18" s="10" t="s">
        <v>128</v>
      </c>
      <c r="D18" s="10" t="s">
        <v>129</v>
      </c>
      <c r="E18" s="10" t="s">
        <v>13</v>
      </c>
      <c r="F18" s="11" t="s">
        <v>41</v>
      </c>
      <c r="G18" s="12">
        <f t="shared" si="0"/>
        <v>0.875</v>
      </c>
      <c r="H18" s="13"/>
    </row>
    <row r="19" ht="14.25" spans="1:8">
      <c r="A19" s="9">
        <v>15</v>
      </c>
      <c r="B19" s="9" t="s">
        <v>10</v>
      </c>
      <c r="C19" s="10" t="s">
        <v>130</v>
      </c>
      <c r="D19" s="10" t="s">
        <v>131</v>
      </c>
      <c r="E19" s="10" t="s">
        <v>13</v>
      </c>
      <c r="F19" s="11" t="s">
        <v>41</v>
      </c>
      <c r="G19" s="12">
        <f t="shared" si="0"/>
        <v>0.9375</v>
      </c>
      <c r="H19" s="13"/>
    </row>
    <row r="20" ht="14.25" spans="1:8">
      <c r="A20" s="9">
        <v>16</v>
      </c>
      <c r="B20" s="9" t="s">
        <v>10</v>
      </c>
      <c r="C20" s="10" t="s">
        <v>132</v>
      </c>
      <c r="D20" s="10" t="s">
        <v>133</v>
      </c>
      <c r="E20" s="10" t="s">
        <v>134</v>
      </c>
      <c r="F20" s="11" t="s">
        <v>41</v>
      </c>
      <c r="G20" s="12">
        <f t="shared" si="0"/>
        <v>1</v>
      </c>
      <c r="H20" s="13"/>
    </row>
    <row r="21" ht="40.5" spans="1:8">
      <c r="A21" s="9">
        <v>17</v>
      </c>
      <c r="B21" s="9" t="s">
        <v>10</v>
      </c>
      <c r="C21" s="19" t="s">
        <v>135</v>
      </c>
      <c r="D21" s="10" t="s">
        <v>136</v>
      </c>
      <c r="E21" s="10" t="s">
        <v>13</v>
      </c>
      <c r="F21" s="11" t="s">
        <v>14</v>
      </c>
      <c r="G21" s="12"/>
      <c r="H21" s="20" t="s">
        <v>137</v>
      </c>
    </row>
  </sheetData>
  <mergeCells count="3">
    <mergeCell ref="A1:B1"/>
    <mergeCell ref="A2:G2"/>
    <mergeCell ref="A3:G3"/>
  </mergeCells>
  <conditionalFormatting sqref="C20">
    <cfRule type="duplicateValues" dxfId="1" priority="1"/>
  </conditionalFormatting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</vt:lpstr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yangyong</dc:creator>
  <cp:lastModifiedBy>刘彩英</cp:lastModifiedBy>
  <dcterms:created xsi:type="dcterms:W3CDTF">2019-09-02T08:23:00Z</dcterms:created>
  <dcterms:modified xsi:type="dcterms:W3CDTF">2023-11-01T10:53:10Z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176F1E644E844CF9A74D363218834508_13</vt:lpwstr>
  </property>
</Properties>
</file>